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Казанцева Т.В\отчет по МП\отчет по МП за 2024 год\"/>
    </mc:Choice>
  </mc:AlternateContent>
  <xr:revisionPtr revIDLastSave="0" documentId="8_{A1B72D2A-CA20-4ED6-9EB6-D9D6BB2F7450}" xr6:coauthVersionLast="45" xr6:coauthVersionMax="45" xr10:uidLastSave="{00000000-0000-0000-0000-000000000000}"/>
  <bookViews>
    <workbookView xWindow="-120" yWindow="-120" windowWidth="29040" windowHeight="15840" xr2:uid="{FDC2827B-8399-44AC-B8E9-BDBC135734A4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1" l="1"/>
  <c r="J24" i="1"/>
  <c r="K22" i="1"/>
  <c r="J22" i="1"/>
  <c r="K21" i="1"/>
  <c r="J21" i="1"/>
  <c r="K20" i="1"/>
  <c r="J20" i="1"/>
  <c r="K19" i="1"/>
  <c r="J19" i="1"/>
  <c r="K18" i="1"/>
  <c r="J18" i="1"/>
  <c r="K17" i="1"/>
  <c r="J17" i="1"/>
  <c r="K15" i="1"/>
  <c r="J15" i="1"/>
  <c r="K14" i="1"/>
  <c r="J14" i="1"/>
  <c r="K12" i="1"/>
  <c r="J12" i="1"/>
  <c r="K11" i="1"/>
  <c r="J11" i="1"/>
</calcChain>
</file>

<file path=xl/sharedStrings.xml><?xml version="1.0" encoding="utf-8"?>
<sst xmlns="http://schemas.openxmlformats.org/spreadsheetml/2006/main" count="66" uniqueCount="43">
  <si>
    <t xml:space="preserve">Форма №4         Отчет о выполнении сводных показателей муниципальных заданий на оказание муниципальных услуг (выполнение работ) </t>
  </si>
  <si>
    <t>Код аналитической программной классификации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</si>
  <si>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</si>
  <si>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</si>
  <si>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</si>
  <si>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</si>
  <si>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План на отчетный год</t>
  </si>
  <si>
    <t>План на отчетный период</t>
  </si>
  <si>
    <t xml:space="preserve">Факт по состоянию на конец отчетного периода </t>
  </si>
  <si>
    <t xml:space="preserve">% исполнения  к плану на отчетный год </t>
  </si>
  <si>
    <t xml:space="preserve">% исполнения к плану на отчетный год </t>
  </si>
  <si>
    <t>МП</t>
  </si>
  <si>
    <t>Пп</t>
  </si>
  <si>
    <t>Наименование меры                                        государственного регулирования</t>
  </si>
  <si>
    <t>Показатель применения меры</t>
  </si>
  <si>
    <t>01</t>
  </si>
  <si>
    <t>Развитие дошкольного образования</t>
  </si>
  <si>
    <t>1</t>
  </si>
  <si>
    <t>474</t>
  </si>
  <si>
    <t>Реализация основных общеобразовательных программ дошкольного образования</t>
  </si>
  <si>
    <t>Число обучающихся</t>
  </si>
  <si>
    <t>чел.</t>
  </si>
  <si>
    <t>Расходы бюджета Админитсрации Кизнерского района на оказание муниципальной услуги (выполнение работы)</t>
  </si>
  <si>
    <t>тыс. руб.</t>
  </si>
  <si>
    <t>Развитие общего образования</t>
  </si>
  <si>
    <t>2</t>
  </si>
  <si>
    <t>473</t>
  </si>
  <si>
    <t>Реализация основных общеобразовательных программ общего образования</t>
  </si>
  <si>
    <t>Расходы бюджета Администарции Кизнерского района на оказание муниципальной услуги (выполнение работы)</t>
  </si>
  <si>
    <t>Развитие дополнительного образования детей</t>
  </si>
  <si>
    <t>3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</si>
  <si>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декаративно-прикладное искусство, программы общеэстетического развития)(ДШИ)</t>
  </si>
  <si>
    <t>Количество человеко-часов</t>
  </si>
  <si>
    <t>чел-часы</t>
  </si>
  <si>
    <t>Расходы бюджетаАдминистрации Кизнерского района на оказание муниципальной услуги (выполнение работы)</t>
  </si>
  <si>
    <t>Реализация дополнительных образовательных программ (ДДТ)</t>
  </si>
  <si>
    <t>Организация обучения по программам дополнительногообразования детей физкультурно-спортивной направленности (ДЮСШ)</t>
  </si>
  <si>
    <t>Расходы бюджета Админитрсации Кизнерского района на оказание муниципальной услуги (выполнение работы)</t>
  </si>
  <si>
    <t>4</t>
  </si>
  <si>
    <t>Управление системой образования Администрации МО "Муниципальный округ Кизнерский район УР"</t>
  </si>
  <si>
    <t>Организационно-методическое и информационное обеспечение деятельности образовательных и научных учреждений</t>
  </si>
  <si>
    <t>Количество  мероприятий</t>
  </si>
  <si>
    <t>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</si>
</sst>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Calibri"/>
      <family val="2"/>
      <charset val="204"/>
    </font>
    <font>
      <sz val="8.5"/>
      <color indexed="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/>
    </xf>
    <xf numFmtId="49" fontId="5" fillId="2" borderId="11" xfId="0" applyNumberFormat="1" applyFont="1" applyFill="1" applyBorder="1" applyAlignment="1">
      <alignment horizontal="center" vertical="top"/>
    </xf>
    <xf numFmtId="49" fontId="5" fillId="2" borderId="12" xfId="0" applyNumberFormat="1" applyFont="1" applyFill="1" applyBorder="1" applyAlignment="1">
      <alignment horizontal="center" vertical="top"/>
    </xf>
    <xf numFmtId="164" fontId="5" fillId="2" borderId="10" xfId="0" applyNumberFormat="1" applyFont="1" applyFill="1" applyBorder="1" applyAlignment="1">
      <alignment vertical="top" wrapText="1"/>
    </xf>
    <xf numFmtId="164" fontId="5" fillId="2" borderId="10" xfId="0" applyNumberFormat="1" applyFont="1" applyFill="1" applyBorder="1" applyAlignment="1">
      <alignment vertical="top" wrapText="1"/>
    </xf>
    <xf numFmtId="164" fontId="5" fillId="2" borderId="10" xfId="0" applyNumberFormat="1" applyFont="1" applyFill="1" applyBorder="1" applyAlignment="1">
      <alignment horizontal="center" vertical="top"/>
    </xf>
    <xf numFmtId="164" fontId="5" fillId="0" borderId="10" xfId="0" applyNumberFormat="1" applyFont="1" applyBorder="1" applyAlignment="1">
      <alignment vertical="top"/>
    </xf>
    <xf numFmtId="164" fontId="5" fillId="2" borderId="10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13" xfId="0" applyNumberFormat="1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164" fontId="5" fillId="0" borderId="10" xfId="0" applyNumberFormat="1" applyFont="1" applyBorder="1" applyAlignment="1">
      <alignment vertical="top" wrapText="1"/>
    </xf>
    <xf numFmtId="164" fontId="5" fillId="0" borderId="10" xfId="0" applyNumberFormat="1" applyFont="1" applyBorder="1" applyAlignment="1">
      <alignment vertical="top" wrapText="1"/>
    </xf>
    <xf numFmtId="164" fontId="5" fillId="0" borderId="10" xfId="0" applyNumberFormat="1" applyFont="1" applyBorder="1" applyAlignment="1">
      <alignment horizontal="center" vertical="top"/>
    </xf>
    <xf numFmtId="0" fontId="7" fillId="2" borderId="5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164" fontId="7" fillId="0" borderId="10" xfId="0" applyNumberFormat="1" applyFont="1" applyBorder="1" applyAlignment="1">
      <alignment vertical="top" wrapText="1"/>
    </xf>
    <xf numFmtId="49" fontId="5" fillId="2" borderId="14" xfId="0" applyNumberFormat="1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164" fontId="6" fillId="0" borderId="10" xfId="0" applyNumberFormat="1" applyFont="1" applyBorder="1" applyAlignment="1">
      <alignment horizontal="center" vertical="top"/>
    </xf>
    <xf numFmtId="4" fontId="5" fillId="0" borderId="10" xfId="0" applyNumberFormat="1" applyFont="1" applyBorder="1" applyAlignment="1">
      <alignment vertical="top"/>
    </xf>
    <xf numFmtId="0" fontId="7" fillId="2" borderId="5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164" fontId="5" fillId="0" borderId="4" xfId="0" applyNumberFormat="1" applyFont="1" applyBorder="1" applyAlignment="1">
      <alignment vertical="top" wrapText="1"/>
    </xf>
    <xf numFmtId="164" fontId="5" fillId="0" borderId="7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0" borderId="10" xfId="0" applyNumberFormat="1" applyFont="1" applyBorder="1" applyAlignment="1">
      <alignment horizontal="right" vertical="top"/>
    </xf>
    <xf numFmtId="3" fontId="0" fillId="0" borderId="0" xfId="0" applyNumberFormat="1"/>
    <xf numFmtId="49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D59BC-E5C6-4C5D-96E2-9D37EDDF3206}">
  <dimension ref="A1:K40"/>
  <sheetViews>
    <sheetView tabSelected="1" workbookViewId="0">
      <selection activeCell="N14" sqref="N14"/>
    </sheetView>
  </sheetViews>
  <sheetFormatPr defaultRowHeight="15" x14ac:dyDescent="0.25"/>
  <cols>
    <col min="1" max="2" width="4.42578125" customWidth="1"/>
    <col min="3" max="3" width="4.5703125" customWidth="1"/>
    <col min="4" max="4" width="27.5703125" customWidth="1"/>
    <col min="5" max="5" width="33.42578125" customWidth="1"/>
    <col min="6" max="6" width="11" customWidth="1"/>
    <col min="7" max="11" width="10.57031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2"/>
      <c r="I3" s="2"/>
      <c r="J3" s="1"/>
      <c r="K3" s="1"/>
    </row>
    <row r="4" spans="1:11" x14ac:dyDescent="0.25">
      <c r="A4" s="1" t="s">
        <v>0</v>
      </c>
      <c r="B4" s="1"/>
      <c r="C4" s="1"/>
      <c r="D4" s="3"/>
      <c r="E4" s="3"/>
      <c r="F4" s="3"/>
      <c r="G4" s="3"/>
      <c r="H4" s="2"/>
      <c r="I4" s="2"/>
      <c r="J4" s="3"/>
      <c r="K4" s="1"/>
    </row>
    <row r="5" spans="1:11" x14ac:dyDescent="0.25">
      <c r="A5" s="1"/>
      <c r="B5" s="1"/>
      <c r="C5" s="1"/>
      <c r="D5" s="3"/>
      <c r="E5" s="3"/>
      <c r="F5" s="3"/>
      <c r="G5" s="3"/>
      <c r="H5" s="3"/>
      <c r="I5" s="3"/>
      <c r="J5" s="3"/>
      <c r="K5" s="1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1"/>
    </row>
    <row r="8" spans="1:11" x14ac:dyDescent="0.25">
      <c r="A8" s="4" t="s">
        <v>1</v>
      </c>
      <c r="B8" s="5"/>
      <c r="C8" s="6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  <c r="I8" s="7" t="s">
        <v>8</v>
      </c>
      <c r="J8" s="7" t="s">
        <v>9</v>
      </c>
      <c r="K8" s="7" t="s">
        <v>10</v>
      </c>
    </row>
    <row r="9" spans="1:11" x14ac:dyDescent="0.25">
      <c r="A9" s="8" t="s">
        <v>11</v>
      </c>
      <c r="B9" s="8" t="s">
        <v>12</v>
      </c>
      <c r="C9" s="9"/>
      <c r="D9" s="10" t="s">
        <v>13</v>
      </c>
      <c r="E9" s="10" t="s">
        <v>14</v>
      </c>
      <c r="F9" s="10"/>
      <c r="G9" s="10"/>
      <c r="H9" s="10"/>
      <c r="I9" s="10"/>
      <c r="J9" s="10"/>
      <c r="K9" s="10"/>
    </row>
    <row r="10" spans="1:11" x14ac:dyDescent="0.25">
      <c r="A10" s="11" t="s">
        <v>15</v>
      </c>
      <c r="B10" s="12">
        <v>1</v>
      </c>
      <c r="C10" s="13"/>
      <c r="D10" s="14" t="s">
        <v>16</v>
      </c>
      <c r="E10" s="14"/>
      <c r="F10" s="14"/>
      <c r="G10" s="14"/>
      <c r="H10" s="14"/>
      <c r="I10" s="14"/>
      <c r="J10" s="14"/>
      <c r="K10" s="14"/>
    </row>
    <row r="11" spans="1:11" x14ac:dyDescent="0.25">
      <c r="A11" s="15" t="s">
        <v>15</v>
      </c>
      <c r="B11" s="15" t="s">
        <v>17</v>
      </c>
      <c r="C11" s="16" t="s">
        <v>18</v>
      </c>
      <c r="D11" s="17" t="s">
        <v>19</v>
      </c>
      <c r="E11" s="18" t="s">
        <v>20</v>
      </c>
      <c r="F11" s="19" t="s">
        <v>21</v>
      </c>
      <c r="G11" s="20">
        <v>837</v>
      </c>
      <c r="H11" s="20">
        <v>837</v>
      </c>
      <c r="I11" s="20">
        <v>794</v>
      </c>
      <c r="J11" s="21">
        <f>I11/G11*100</f>
        <v>94.862604540023895</v>
      </c>
      <c r="K11" s="21">
        <f>I11/H11*100</f>
        <v>94.862604540023895</v>
      </c>
    </row>
    <row r="12" spans="1:11" ht="33.75" x14ac:dyDescent="0.25">
      <c r="A12" s="22"/>
      <c r="B12" s="22"/>
      <c r="C12" s="23"/>
      <c r="D12" s="17"/>
      <c r="E12" s="18" t="s">
        <v>22</v>
      </c>
      <c r="F12" s="19" t="s">
        <v>23</v>
      </c>
      <c r="G12" s="20">
        <v>191459</v>
      </c>
      <c r="H12" s="20">
        <v>191459</v>
      </c>
      <c r="I12" s="21">
        <v>187038.1</v>
      </c>
      <c r="J12" s="21">
        <f>I12/G12*100</f>
        <v>97.690941663750465</v>
      </c>
      <c r="K12" s="21">
        <f>I12/H12*100</f>
        <v>97.690941663750465</v>
      </c>
    </row>
    <row r="13" spans="1:11" x14ac:dyDescent="0.25">
      <c r="A13" s="24" t="s">
        <v>15</v>
      </c>
      <c r="B13" s="25">
        <v>2</v>
      </c>
      <c r="C13" s="26"/>
      <c r="D13" s="27" t="s">
        <v>24</v>
      </c>
      <c r="E13" s="27"/>
      <c r="F13" s="27"/>
      <c r="G13" s="27"/>
      <c r="H13" s="27"/>
      <c r="I13" s="27"/>
      <c r="J13" s="27"/>
      <c r="K13" s="27"/>
    </row>
    <row r="14" spans="1:11" x14ac:dyDescent="0.25">
      <c r="A14" s="22" t="s">
        <v>15</v>
      </c>
      <c r="B14" s="22" t="s">
        <v>25</v>
      </c>
      <c r="C14" s="28" t="s">
        <v>26</v>
      </c>
      <c r="D14" s="29" t="s">
        <v>27</v>
      </c>
      <c r="E14" s="30" t="s">
        <v>20</v>
      </c>
      <c r="F14" s="31" t="s">
        <v>21</v>
      </c>
      <c r="G14" s="20">
        <v>2182</v>
      </c>
      <c r="H14" s="20">
        <v>2182</v>
      </c>
      <c r="I14" s="20">
        <v>2171</v>
      </c>
      <c r="J14" s="20">
        <f>I14/G14*100</f>
        <v>99.495875343721352</v>
      </c>
      <c r="K14" s="20">
        <f>I14/H14*100</f>
        <v>99.495875343721352</v>
      </c>
    </row>
    <row r="15" spans="1:11" ht="33.75" x14ac:dyDescent="0.25">
      <c r="A15" s="32"/>
      <c r="B15" s="32"/>
      <c r="C15" s="33"/>
      <c r="D15" s="34"/>
      <c r="E15" s="30" t="s">
        <v>28</v>
      </c>
      <c r="F15" s="31" t="s">
        <v>23</v>
      </c>
      <c r="G15" s="20">
        <v>490142.9</v>
      </c>
      <c r="H15" s="20">
        <v>490142.9</v>
      </c>
      <c r="I15" s="20">
        <v>484860.2</v>
      </c>
      <c r="J15" s="20">
        <f>I15/G15*100</f>
        <v>98.922212277276685</v>
      </c>
      <c r="K15" s="20">
        <f>I15/H15*100</f>
        <v>98.922212277276685</v>
      </c>
    </row>
    <row r="16" spans="1:11" x14ac:dyDescent="0.25">
      <c r="A16" s="35" t="s">
        <v>15</v>
      </c>
      <c r="B16" s="36">
        <v>3</v>
      </c>
      <c r="C16" s="37"/>
      <c r="D16" s="38" t="s">
        <v>29</v>
      </c>
      <c r="E16" s="38"/>
      <c r="F16" s="38"/>
      <c r="G16" s="38"/>
      <c r="H16" s="38"/>
      <c r="I16" s="38"/>
      <c r="J16" s="38"/>
      <c r="K16" s="38"/>
    </row>
    <row r="17" spans="1:11" x14ac:dyDescent="0.25">
      <c r="A17" s="22" t="s">
        <v>15</v>
      </c>
      <c r="B17" s="22" t="s">
        <v>30</v>
      </c>
      <c r="C17" s="28" t="s">
        <v>26</v>
      </c>
      <c r="D17" s="29" t="s">
        <v>31</v>
      </c>
      <c r="E17" s="30" t="s">
        <v>32</v>
      </c>
      <c r="F17" s="31" t="s">
        <v>33</v>
      </c>
      <c r="G17" s="39">
        <v>44454.5</v>
      </c>
      <c r="H17" s="39">
        <v>44454.5</v>
      </c>
      <c r="I17" s="39">
        <v>44454.5</v>
      </c>
      <c r="J17" s="20">
        <f>I17/G17*100</f>
        <v>100</v>
      </c>
      <c r="K17" s="20">
        <f>I17/H17*100</f>
        <v>100</v>
      </c>
    </row>
    <row r="18" spans="1:11" ht="33.75" x14ac:dyDescent="0.25">
      <c r="A18" s="32"/>
      <c r="B18" s="32"/>
      <c r="C18" s="33"/>
      <c r="D18" s="34"/>
      <c r="E18" s="30" t="s">
        <v>34</v>
      </c>
      <c r="F18" s="31" t="s">
        <v>23</v>
      </c>
      <c r="G18" s="20">
        <v>12335.3</v>
      </c>
      <c r="H18" s="20">
        <v>12335.3</v>
      </c>
      <c r="I18" s="20">
        <v>12335.3</v>
      </c>
      <c r="J18" s="20">
        <f t="shared" ref="J18:J22" si="0">I18/G18*100</f>
        <v>100</v>
      </c>
      <c r="K18" s="20">
        <f t="shared" ref="K18:K22" si="1">I18/H18*100</f>
        <v>100</v>
      </c>
    </row>
    <row r="19" spans="1:11" x14ac:dyDescent="0.25">
      <c r="A19" s="40">
        <v>1</v>
      </c>
      <c r="B19" s="40">
        <v>3</v>
      </c>
      <c r="C19" s="41">
        <v>474</v>
      </c>
      <c r="D19" s="42" t="s">
        <v>35</v>
      </c>
      <c r="E19" s="30" t="s">
        <v>32</v>
      </c>
      <c r="F19" s="31" t="s">
        <v>33</v>
      </c>
      <c r="G19" s="20">
        <v>282920</v>
      </c>
      <c r="H19" s="20">
        <v>282920</v>
      </c>
      <c r="I19" s="20">
        <v>282920</v>
      </c>
      <c r="J19" s="20">
        <f t="shared" si="0"/>
        <v>100</v>
      </c>
      <c r="K19" s="20">
        <f t="shared" si="1"/>
        <v>100</v>
      </c>
    </row>
    <row r="20" spans="1:11" ht="33.75" x14ac:dyDescent="0.25">
      <c r="A20" s="40"/>
      <c r="B20" s="40"/>
      <c r="C20" s="41"/>
      <c r="D20" s="43"/>
      <c r="E20" s="30" t="s">
        <v>22</v>
      </c>
      <c r="F20" s="31" t="s">
        <v>23</v>
      </c>
      <c r="G20" s="20">
        <v>16297.9</v>
      </c>
      <c r="H20" s="20">
        <v>16297.9</v>
      </c>
      <c r="I20" s="20">
        <v>16109</v>
      </c>
      <c r="J20" s="20">
        <f t="shared" si="0"/>
        <v>98.840954969658668</v>
      </c>
      <c r="K20" s="20">
        <f t="shared" si="1"/>
        <v>98.840954969658668</v>
      </c>
    </row>
    <row r="21" spans="1:11" x14ac:dyDescent="0.25">
      <c r="A21" s="40">
        <v>1</v>
      </c>
      <c r="B21" s="40">
        <v>3</v>
      </c>
      <c r="C21" s="41">
        <v>474</v>
      </c>
      <c r="D21" s="29" t="s">
        <v>36</v>
      </c>
      <c r="E21" s="30" t="s">
        <v>32</v>
      </c>
      <c r="F21" s="31" t="s">
        <v>33</v>
      </c>
      <c r="G21" s="20">
        <v>73728</v>
      </c>
      <c r="H21" s="20">
        <v>73728</v>
      </c>
      <c r="I21" s="20">
        <v>71604</v>
      </c>
      <c r="J21" s="20">
        <f t="shared" si="0"/>
        <v>97.119140625</v>
      </c>
      <c r="K21" s="20">
        <f t="shared" si="1"/>
        <v>97.119140625</v>
      </c>
    </row>
    <row r="22" spans="1:11" ht="33.75" x14ac:dyDescent="0.25">
      <c r="A22" s="40"/>
      <c r="B22" s="40"/>
      <c r="C22" s="41"/>
      <c r="D22" s="29"/>
      <c r="E22" s="30" t="s">
        <v>37</v>
      </c>
      <c r="F22" s="31" t="s">
        <v>23</v>
      </c>
      <c r="G22" s="20">
        <v>25929.599999999999</v>
      </c>
      <c r="H22" s="20">
        <v>25929.599999999999</v>
      </c>
      <c r="I22" s="20">
        <v>25740.9</v>
      </c>
      <c r="J22" s="20">
        <f t="shared" si="0"/>
        <v>99.272260273972606</v>
      </c>
      <c r="K22" s="20">
        <f t="shared" si="1"/>
        <v>99.272260273972606</v>
      </c>
    </row>
    <row r="23" spans="1:11" x14ac:dyDescent="0.25">
      <c r="A23" s="24" t="s">
        <v>15</v>
      </c>
      <c r="B23" s="24" t="s">
        <v>38</v>
      </c>
      <c r="C23" s="44"/>
      <c r="D23" s="38" t="s">
        <v>39</v>
      </c>
      <c r="E23" s="38"/>
      <c r="F23" s="38"/>
      <c r="G23" s="38"/>
      <c r="H23" s="38"/>
      <c r="I23" s="38"/>
      <c r="J23" s="38"/>
      <c r="K23" s="38"/>
    </row>
    <row r="24" spans="1:11" x14ac:dyDescent="0.25">
      <c r="A24" s="22" t="s">
        <v>15</v>
      </c>
      <c r="B24" s="22" t="s">
        <v>38</v>
      </c>
      <c r="C24" s="28" t="s">
        <v>18</v>
      </c>
      <c r="D24" s="29" t="s">
        <v>40</v>
      </c>
      <c r="E24" s="30" t="s">
        <v>41</v>
      </c>
      <c r="F24" s="31" t="s">
        <v>42</v>
      </c>
      <c r="G24" s="20">
        <v>132</v>
      </c>
      <c r="H24" s="20">
        <v>132</v>
      </c>
      <c r="I24" s="20">
        <v>132</v>
      </c>
      <c r="J24" s="20">
        <f>I24/G24*100</f>
        <v>100</v>
      </c>
      <c r="K24" s="20">
        <f>I24/H24*100</f>
        <v>100</v>
      </c>
    </row>
    <row r="25" spans="1:11" ht="33.75" x14ac:dyDescent="0.25">
      <c r="A25" s="32"/>
      <c r="B25" s="32"/>
      <c r="C25" s="33"/>
      <c r="D25" s="34"/>
      <c r="E25" s="30" t="s">
        <v>22</v>
      </c>
      <c r="F25" s="31" t="s">
        <v>23</v>
      </c>
      <c r="G25" s="45">
        <v>17860.5</v>
      </c>
      <c r="H25" s="45">
        <v>17860.5</v>
      </c>
      <c r="I25" s="45">
        <v>17801.599999999999</v>
      </c>
      <c r="J25" s="45">
        <v>99.7</v>
      </c>
      <c r="K25" s="45">
        <v>99.7</v>
      </c>
    </row>
    <row r="28" spans="1:11" x14ac:dyDescent="0.25">
      <c r="I28" s="46"/>
    </row>
    <row r="30" spans="1:11" x14ac:dyDescent="0.25">
      <c r="E30" s="47"/>
      <c r="F30" s="47"/>
      <c r="G30" s="47"/>
      <c r="H30" s="48"/>
      <c r="I30" s="49"/>
      <c r="J30" s="50"/>
      <c r="K30" s="51"/>
    </row>
    <row r="31" spans="1:11" x14ac:dyDescent="0.25">
      <c r="E31" s="52"/>
      <c r="F31" s="52"/>
      <c r="G31" s="52"/>
      <c r="H31" s="53"/>
      <c r="I31" s="54"/>
      <c r="J31" s="50"/>
      <c r="K31" s="50"/>
    </row>
    <row r="39" spans="4:11" x14ac:dyDescent="0.25">
      <c r="D39" s="47"/>
      <c r="E39" s="47"/>
      <c r="F39" s="47"/>
      <c r="G39" s="48"/>
      <c r="H39" s="49"/>
      <c r="I39" s="50"/>
      <c r="J39" s="51"/>
      <c r="K39" s="51"/>
    </row>
    <row r="40" spans="4:11" x14ac:dyDescent="0.25">
      <c r="D40" s="52"/>
      <c r="E40" s="52"/>
      <c r="F40" s="52"/>
      <c r="G40" s="53"/>
      <c r="H40" s="54"/>
      <c r="I40" s="50"/>
      <c r="J40" s="50"/>
      <c r="K40" s="50"/>
    </row>
  </sheetData>
  <mergeCells count="40">
    <mergeCell ref="D39:D40"/>
    <mergeCell ref="E39:E40"/>
    <mergeCell ref="F39:F40"/>
    <mergeCell ref="G39:G40"/>
    <mergeCell ref="D23:K23"/>
    <mergeCell ref="A24:A25"/>
    <mergeCell ref="B24:B25"/>
    <mergeCell ref="C24:C25"/>
    <mergeCell ref="D24:D25"/>
    <mergeCell ref="E30:E31"/>
    <mergeCell ref="F30:F31"/>
    <mergeCell ref="G30:G31"/>
    <mergeCell ref="H30:H31"/>
    <mergeCell ref="A17:A18"/>
    <mergeCell ref="B17:B18"/>
    <mergeCell ref="C17:C18"/>
    <mergeCell ref="D17:D18"/>
    <mergeCell ref="D19:D20"/>
    <mergeCell ref="D21:D22"/>
    <mergeCell ref="D13:K13"/>
    <mergeCell ref="A14:A15"/>
    <mergeCell ref="B14:B15"/>
    <mergeCell ref="C14:C15"/>
    <mergeCell ref="D14:D15"/>
    <mergeCell ref="D16:K16"/>
    <mergeCell ref="H8:H9"/>
    <mergeCell ref="I8:I9"/>
    <mergeCell ref="J8:J9"/>
    <mergeCell ref="K8:K9"/>
    <mergeCell ref="D10:K10"/>
    <mergeCell ref="A11:A12"/>
    <mergeCell ref="B11:B12"/>
    <mergeCell ref="C11:C12"/>
    <mergeCell ref="D11:D12"/>
    <mergeCell ref="A8:B8"/>
    <mergeCell ref="C8:C9"/>
    <mergeCell ref="D8:D9"/>
    <mergeCell ref="E8:E9"/>
    <mergeCell ref="F8:F9"/>
    <mergeCell ref="G8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Tat'yana</dc:creator>
  <cp:lastModifiedBy>Tat'yana</cp:lastModifiedBy>
  <dcterms:created xsi:type="dcterms:W3CDTF">2025-02-21T05:25:23Z</dcterms:created>
  <dcterms:modified xsi:type="dcterms:W3CDTF">2025-02-21T05:26:05Z</dcterms:modified>
</cp:coreProperties>
</file>